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drive\ACQUISTI\2020\SERVIZIO VERDE\gara potature\"/>
    </mc:Choice>
  </mc:AlternateContent>
  <xr:revisionPtr revIDLastSave="0" documentId="13_ncr:1_{F9000D1B-601F-42B4-B2A8-2B90B7D113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cquisti per 2017 (2)" sheetId="5" r:id="rId1"/>
    <sheet name="Foglio3" sheetId="3" r:id="rId2"/>
  </sheets>
  <definedNames>
    <definedName name="_Hlk478975560" localSheetId="0">'acquisti per 2017 (2)'!#REF!</definedName>
    <definedName name="_xlnm.Print_Area" localSheetId="0">'acquisti per 2017 (2)'!$A$1:$I$10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5" l="1"/>
  <c r="F6" i="5"/>
  <c r="F5" i="5"/>
  <c r="F4" i="5"/>
  <c r="I7" i="5"/>
  <c r="F8" i="5" l="1"/>
  <c r="I6" i="5"/>
  <c r="I5" i="5"/>
  <c r="I4" i="5"/>
  <c r="H10" i="5" l="1"/>
  <c r="A5" i="5"/>
  <c r="A6" i="5" s="1"/>
</calcChain>
</file>

<file path=xl/sharedStrings.xml><?xml version="1.0" encoding="utf-8"?>
<sst xmlns="http://schemas.openxmlformats.org/spreadsheetml/2006/main" count="27" uniqueCount="21">
  <si>
    <t>N° ART.</t>
  </si>
  <si>
    <t>prezzo unitario in euro</t>
  </si>
  <si>
    <t xml:space="preserve">in cifre </t>
  </si>
  <si>
    <t>in lettere</t>
  </si>
  <si>
    <r>
      <rPr>
        <vertAlign val="subscript"/>
        <sz val="16"/>
        <color theme="1"/>
        <rFont val="Arial"/>
        <family val="2"/>
      </rPr>
      <t>EURO</t>
    </r>
    <r>
      <rPr>
        <vertAlign val="subscript"/>
        <sz val="11"/>
        <color theme="1"/>
        <rFont val="Arial"/>
        <family val="2"/>
      </rPr>
      <t>__________________________________________________________________________________________</t>
    </r>
    <r>
      <rPr>
        <vertAlign val="subscript"/>
        <sz val="14"/>
        <color theme="1"/>
        <rFont val="Arial"/>
        <family val="2"/>
      </rPr>
      <t>/</t>
    </r>
    <r>
      <rPr>
        <vertAlign val="subscript"/>
        <sz val="11"/>
        <color theme="1"/>
        <rFont val="Arial"/>
        <family val="2"/>
      </rPr>
      <t>________</t>
    </r>
  </si>
  <si>
    <r>
      <rPr>
        <b/>
        <sz val="12"/>
        <color theme="1"/>
        <rFont val="Arial"/>
        <family val="2"/>
      </rPr>
      <t>TOTALE GENERALE</t>
    </r>
    <r>
      <rPr>
        <sz val="12"/>
        <color theme="1"/>
        <rFont val="Arial"/>
        <family val="2"/>
      </rPr>
      <t xml:space="preserve"> VALORE DELL'OFFERTA derivante dalla somma dei valori della colonna "</t>
    </r>
    <r>
      <rPr>
        <b/>
        <sz val="12"/>
        <color theme="1"/>
        <rFont val="Arial"/>
        <family val="2"/>
      </rPr>
      <t>TOTALE</t>
    </r>
    <r>
      <rPr>
        <sz val="12"/>
        <color theme="1"/>
        <rFont val="Arial"/>
        <family val="2"/>
      </rPr>
      <t>"</t>
    </r>
  </si>
  <si>
    <t>in cifre</t>
  </si>
  <si>
    <t xml:space="preserve">Totale </t>
  </si>
  <si>
    <t>Euro_____________________________________________________________________________________________/____</t>
  </si>
  <si>
    <t>unità di misura</t>
  </si>
  <si>
    <t>N.</t>
  </si>
  <si>
    <t xml:space="preserve">DESCRIZIONE </t>
  </si>
  <si>
    <t>Q.tà</t>
  </si>
  <si>
    <t xml:space="preserve">prezzo unitario base di gara </t>
  </si>
  <si>
    <t>totale base di gara</t>
  </si>
  <si>
    <t xml:space="preserve">Prima classe
Potatura di contenimento di soggetti arborei decidui a chioma espansa, sempreverdi e conifere siti su strade, parchi e giardini secondo forma e assetto stabiliti su campione dalla D.L., comunque sempre secondo il criterio della potatura a tutta cima e taglio di ritorno. Intervento completo di ogni onere, attrezzatura e mezzo meccanico necessario, compresa la raccolta e il conferimento del materiale di risulta ad impianto autorizzato, escluso i costi di smaltimento se dovuti, con allestimento di cantiere come da codice della strada, per esemplari oltre i 12 metri
</t>
  </si>
  <si>
    <t xml:space="preserve">Seconda classe
Potatura di contenimento di soggetti arborei decidui a chioma espansa, sempreverdi e conifere siti su strade, parchi e giardini secondo forma e assetto stabiliti su campione dalla D.L., comunque sempre secondo il criterio della potatura a tutta cima e taglio di ritorno. Intervento completo di ogni onere, attrezzatura e mezzo meccanico necessario, compresa la raccolta e il conferimento del materiale di risulta ad impianto autorizzato, escluso i costi di smaltimento se dovuti, con allestimento di cantiere come da codice della strada, per esemplari da 6 a 12 metri
</t>
  </si>
  <si>
    <t xml:space="preserve">Terza classe
Potatura di contenimento di soggetti arborei decidui a chioma espansa, sempreverdi e conifere siti su strade, parchi e giardini secondo forma e assetto stabiliti su campione dalla D.L., comunque sempre secondo il criterio della potatura a tutta cima e taglio di ritorno. Intervento completo di ogni onere, attrezzatura e mezzo meccanico necessario, compresa la raccolta e il conferimento del materiale di risulta ad impianto autorizzato, escluso i costi di smaltimento se dovuti, con allestimento di cantiere come da codice della strada, per esemplari inferiori a 6 metri
</t>
  </si>
  <si>
    <t xml:space="preserve">Palmacee
Potature palmacee mediante taglio di tutte le foglie secche, delle infruttescenze ed almeno tre giri di foglie verdi. Intervento completo di ogni onere, attrezzatura e mezzo meccanico necessario, compresa la raccolta e il conferimento del materiale di risulta ad impianto autorizzato, escluso i costi di smaltimento se dovuti, con allestimento di cantiere come da codice della strada. 
</t>
  </si>
  <si>
    <t>totale a base d'asta</t>
  </si>
  <si>
    <t>POTATURA DI MANTENIMENTO CON RIMONDA DAL SECCO DI SOGGETTI ARBOREI PRESENTI NEL COMUNE DI GROSSETO  anno 2020                                                                                                              DETTAGLIO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</si>
</sst>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6"/>
      <color theme="1"/>
      <name val="Arial"/>
      <family val="2"/>
    </font>
    <font>
      <vertAlign val="subscript"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Protection="1">
      <protection locked="0"/>
    </xf>
    <xf numFmtId="165" fontId="4" fillId="3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4" fillId="0" borderId="6" xfId="0" applyNumberFormat="1" applyFont="1" applyBorder="1" applyProtection="1">
      <protection locked="0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wrapText="1"/>
    </xf>
    <xf numFmtId="44" fontId="2" fillId="0" borderId="1" xfId="1" applyFont="1" applyFill="1" applyBorder="1" applyProtection="1"/>
    <xf numFmtId="0" fontId="11" fillId="0" borderId="1" xfId="0" applyFont="1" applyFill="1" applyBorder="1" applyAlignment="1" applyProtection="1">
      <alignment wrapText="1"/>
    </xf>
    <xf numFmtId="44" fontId="12" fillId="0" borderId="1" xfId="1" applyFont="1" applyFill="1" applyBorder="1" applyProtection="1"/>
    <xf numFmtId="44" fontId="0" fillId="0" borderId="0" xfId="0" applyNumberFormat="1" applyProtection="1"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 applyProtection="1">
      <alignment horizontal="center" wrapText="1"/>
      <protection locked="0"/>
    </xf>
    <xf numFmtId="164" fontId="10" fillId="5" borderId="6" xfId="0" applyNumberFormat="1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wrapText="1"/>
      <protection locked="0"/>
    </xf>
    <xf numFmtId="0" fontId="9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44" fontId="12" fillId="0" borderId="0" xfId="1" applyFont="1" applyFill="1" applyBorder="1" applyProtection="1"/>
    <xf numFmtId="0" fontId="8" fillId="4" borderId="2" xfId="0" applyFont="1" applyFill="1" applyBorder="1" applyAlignment="1" applyProtection="1">
      <alignment wrapText="1"/>
      <protection locked="0"/>
    </xf>
    <xf numFmtId="165" fontId="4" fillId="3" borderId="9" xfId="1" applyNumberFormat="1" applyFont="1" applyFill="1" applyBorder="1" applyAlignment="1" applyProtection="1">
      <alignment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85726</xdr:rowOff>
    </xdr:from>
    <xdr:to>
      <xdr:col>12</xdr:col>
      <xdr:colOff>581025</xdr:colOff>
      <xdr:row>10</xdr:row>
      <xdr:rowOff>47626</xdr:rowOff>
    </xdr:to>
    <xdr:sp macro="" textlink="">
      <xdr:nvSpPr>
        <xdr:cNvPr id="3" name="Callout: freccia a sinistra 2">
          <a:extLst>
            <a:ext uri="{FF2B5EF4-FFF2-40B4-BE49-F238E27FC236}">
              <a16:creationId xmlns:a16="http://schemas.microsoft.com/office/drawing/2014/main" id="{F3A350A7-9AAD-4B00-AA22-9106E8B80BC7}"/>
            </a:ext>
          </a:extLst>
        </xdr:cNvPr>
        <xdr:cNvSpPr/>
      </xdr:nvSpPr>
      <xdr:spPr>
        <a:xfrm>
          <a:off x="8229600" y="32785051"/>
          <a:ext cx="2162175" cy="1390650"/>
        </a:xfrm>
        <a:prstGeom prst="lef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Il valore offerto</a:t>
          </a:r>
          <a:r>
            <a:rPr lang="it-IT" sz="1100" b="1" baseline="0">
              <a:solidFill>
                <a:sysClr val="windowText" lastClr="000000"/>
              </a:solidFill>
            </a:rPr>
            <a:t> visualizzato nella casella a sfondo azzurro dovrà essere inserito nell'offerta economica 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6" zoomScale="83" zoomScaleNormal="83" workbookViewId="0">
      <selection activeCell="H7" sqref="H7"/>
    </sheetView>
  </sheetViews>
  <sheetFormatPr defaultColWidth="8.77734375" defaultRowHeight="14.4" x14ac:dyDescent="0.3"/>
  <cols>
    <col min="1" max="1" width="6.5546875" style="15" customWidth="1"/>
    <col min="2" max="2" width="43" style="6" customWidth="1"/>
    <col min="3" max="4" width="7.33203125" style="6" customWidth="1"/>
    <col min="5" max="6" width="19.5546875" style="16" customWidth="1"/>
    <col min="7" max="7" width="15.44140625" style="16" customWidth="1"/>
    <col min="8" max="8" width="26.109375" style="6" customWidth="1"/>
    <col min="9" max="9" width="25.33203125" style="6" customWidth="1"/>
    <col min="10" max="10" width="12.77734375" style="6" bestFit="1" customWidth="1"/>
    <col min="11" max="16384" width="8.77734375" style="6"/>
  </cols>
  <sheetData>
    <row r="1" spans="1:10" s="3" customFormat="1" ht="60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10" ht="20.25" customHeight="1" x14ac:dyDescent="0.35">
      <c r="A2" s="34" t="s">
        <v>0</v>
      </c>
      <c r="B2" s="32" t="s">
        <v>11</v>
      </c>
      <c r="C2" s="4"/>
      <c r="D2" s="4"/>
      <c r="E2" s="34" t="s">
        <v>13</v>
      </c>
      <c r="F2" s="39"/>
      <c r="G2" s="36" t="s">
        <v>1</v>
      </c>
      <c r="H2" s="37"/>
      <c r="I2" s="5" t="s">
        <v>7</v>
      </c>
    </row>
    <row r="3" spans="1:10" ht="43.2" thickBot="1" x14ac:dyDescent="0.4">
      <c r="A3" s="35"/>
      <c r="B3" s="33"/>
      <c r="C3" s="7" t="s">
        <v>9</v>
      </c>
      <c r="D3" s="7" t="s">
        <v>12</v>
      </c>
      <c r="E3" s="35"/>
      <c r="F3" s="23" t="s">
        <v>19</v>
      </c>
      <c r="G3" s="1" t="s">
        <v>2</v>
      </c>
      <c r="H3" s="8" t="s">
        <v>3</v>
      </c>
      <c r="I3" s="5" t="s">
        <v>6</v>
      </c>
    </row>
    <row r="4" spans="1:10" ht="207" customHeight="1" thickBot="1" x14ac:dyDescent="0.45">
      <c r="A4" s="17">
        <v>1</v>
      </c>
      <c r="B4" s="18" t="s">
        <v>15</v>
      </c>
      <c r="C4" s="18" t="s">
        <v>10</v>
      </c>
      <c r="D4" s="18">
        <v>805</v>
      </c>
      <c r="E4" s="19">
        <v>212.72</v>
      </c>
      <c r="F4" s="19">
        <f>D4*E4</f>
        <v>171239.6</v>
      </c>
      <c r="G4" s="42">
        <v>0</v>
      </c>
      <c r="H4" s="2" t="s">
        <v>4</v>
      </c>
      <c r="I4" s="9">
        <f>G4*D4</f>
        <v>0</v>
      </c>
      <c r="J4" s="22"/>
    </row>
    <row r="5" spans="1:10" ht="200.4" customHeight="1" thickBot="1" x14ac:dyDescent="0.45">
      <c r="A5" s="17">
        <f>A4+1</f>
        <v>2</v>
      </c>
      <c r="B5" s="18" t="s">
        <v>16</v>
      </c>
      <c r="C5" s="18" t="s">
        <v>10</v>
      </c>
      <c r="D5" s="18">
        <v>182</v>
      </c>
      <c r="E5" s="19">
        <v>106.35</v>
      </c>
      <c r="F5" s="19">
        <f>D5*E5</f>
        <v>19355.7</v>
      </c>
      <c r="G5" s="42"/>
      <c r="H5" s="2" t="s">
        <v>4</v>
      </c>
      <c r="I5" s="9">
        <f>G5*D5</f>
        <v>0</v>
      </c>
    </row>
    <row r="6" spans="1:10" ht="209.4" customHeight="1" thickBot="1" x14ac:dyDescent="0.45">
      <c r="A6" s="17">
        <f t="shared" ref="A6" si="0">A5+1</f>
        <v>3</v>
      </c>
      <c r="B6" s="18" t="s">
        <v>17</v>
      </c>
      <c r="C6" s="18" t="s">
        <v>10</v>
      </c>
      <c r="D6" s="18">
        <v>28</v>
      </c>
      <c r="E6" s="19">
        <v>79.62</v>
      </c>
      <c r="F6" s="19">
        <f>D6*E6</f>
        <v>2229.36</v>
      </c>
      <c r="G6" s="42"/>
      <c r="H6" s="2" t="s">
        <v>4</v>
      </c>
      <c r="I6" s="9">
        <f>G6*D6</f>
        <v>0</v>
      </c>
    </row>
    <row r="7" spans="1:10" ht="168" customHeight="1" thickBot="1" x14ac:dyDescent="0.45">
      <c r="A7" s="17">
        <v>4</v>
      </c>
      <c r="B7" s="18" t="s">
        <v>18</v>
      </c>
      <c r="C7" s="18" t="s">
        <v>10</v>
      </c>
      <c r="D7" s="18">
        <v>45</v>
      </c>
      <c r="E7" s="19">
        <v>67.959999999999994</v>
      </c>
      <c r="F7" s="19">
        <f>D7*E7</f>
        <v>3058.2</v>
      </c>
      <c r="G7" s="10"/>
      <c r="H7" s="2" t="s">
        <v>4</v>
      </c>
      <c r="I7" s="12">
        <f>G7*D7</f>
        <v>0</v>
      </c>
    </row>
    <row r="8" spans="1:10" ht="20.399999999999999" x14ac:dyDescent="0.35">
      <c r="A8" s="17"/>
      <c r="B8" s="20" t="s">
        <v>14</v>
      </c>
      <c r="C8" s="20"/>
      <c r="D8" s="20"/>
      <c r="E8" s="21"/>
      <c r="F8" s="40">
        <f>SUM(F4:F7)</f>
        <v>195882.86000000002</v>
      </c>
      <c r="G8" s="10"/>
      <c r="H8" s="11"/>
      <c r="I8" s="12"/>
      <c r="J8" s="22"/>
    </row>
    <row r="9" spans="1:10" ht="13.65" customHeight="1" x14ac:dyDescent="0.3">
      <c r="A9" s="27"/>
      <c r="B9" s="28"/>
      <c r="C9" s="28"/>
      <c r="D9" s="28"/>
      <c r="E9" s="28"/>
      <c r="F9" s="28"/>
      <c r="G9" s="28"/>
      <c r="H9" s="28"/>
      <c r="I9" s="29"/>
    </row>
    <row r="10" spans="1:10" s="14" customFormat="1" ht="103.65" customHeight="1" x14ac:dyDescent="0.4">
      <c r="A10" s="38" t="s">
        <v>5</v>
      </c>
      <c r="B10" s="38"/>
      <c r="C10" s="13"/>
      <c r="D10" s="13"/>
      <c r="E10" s="30" t="s">
        <v>8</v>
      </c>
      <c r="F10" s="41"/>
      <c r="G10" s="31"/>
      <c r="H10" s="25">
        <f>SUM(I4:I7)</f>
        <v>0</v>
      </c>
      <c r="I10" s="26"/>
    </row>
  </sheetData>
  <mergeCells count="9">
    <mergeCell ref="A1:I1"/>
    <mergeCell ref="H10:I10"/>
    <mergeCell ref="A9:I9"/>
    <mergeCell ref="E10:G10"/>
    <mergeCell ref="B2:B3"/>
    <mergeCell ref="E2:E3"/>
    <mergeCell ref="G2:H2"/>
    <mergeCell ref="A10:B10"/>
    <mergeCell ref="A2:A3"/>
  </mergeCells>
  <printOptions horizontalCentered="1" verticalCentered="1"/>
  <pageMargins left="0" right="0" top="0" bottom="0" header="0.31496062992125984" footer="0.31496062992125984"/>
  <pageSetup paperSize="9" scale="21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acquisti per 2017 (2)</vt:lpstr>
      <vt:lpstr>Foglio3</vt:lpstr>
      <vt:lpstr>'acquisti per 2017 (2)'!Area_stampa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</dc:creator>
  <cp:lastModifiedBy>Tamara</cp:lastModifiedBy>
  <cp:lastPrinted>2016-12-30T07:59:12Z</cp:lastPrinted>
  <dcterms:created xsi:type="dcterms:W3CDTF">2016-10-26T07:34:40Z</dcterms:created>
  <dcterms:modified xsi:type="dcterms:W3CDTF">2019-12-18T11:40:08Z</dcterms:modified>
</cp:coreProperties>
</file>