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acquisti per 2017 (2)" sheetId="5" r:id="rId1"/>
    <sheet name="Foglio3" sheetId="3" r:id="rId2"/>
    <sheet name="Foglio1" sheetId="6" r:id="rId3"/>
  </sheets>
  <definedNames>
    <definedName name="_xlnm.Print_Area" localSheetId="0">'acquisti per 2017 (2)'!$A$1:$F$27</definedName>
  </definedNames>
  <calcPr calcId="125725"/>
  <fileRecoveryPr autoRecover="0"/>
</workbook>
</file>

<file path=xl/calcChain.xml><?xml version="1.0" encoding="utf-8"?>
<calcChain xmlns="http://schemas.openxmlformats.org/spreadsheetml/2006/main">
  <c r="F27" i="5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28" l="1"/>
</calcChain>
</file>

<file path=xl/sharedStrings.xml><?xml version="1.0" encoding="utf-8"?>
<sst xmlns="http://schemas.openxmlformats.org/spreadsheetml/2006/main" count="107" uniqueCount="69">
  <si>
    <t>N° ART.</t>
  </si>
  <si>
    <t xml:space="preserve">DESCRIZIONE ARTICOLO </t>
  </si>
  <si>
    <t>prezzo unitario in euro</t>
  </si>
  <si>
    <t xml:space="preserve">in cifre </t>
  </si>
  <si>
    <t>in lettere</t>
  </si>
  <si>
    <t>in cifre</t>
  </si>
  <si>
    <t xml:space="preserve">Totale </t>
  </si>
  <si>
    <t>Euro_____________________________________________________________________________________________/____</t>
  </si>
  <si>
    <r>
      <rPr>
        <b/>
        <sz val="11"/>
        <color theme="1"/>
        <rFont val="Calibri"/>
        <family val="2"/>
        <scheme val="minor"/>
      </rPr>
      <t>TOTALE GENERALE</t>
    </r>
    <r>
      <rPr>
        <sz val="11"/>
        <color theme="1"/>
        <rFont val="Calibri"/>
        <family val="2"/>
        <scheme val="minor"/>
      </rPr>
      <t xml:space="preserve"> VALORE DELL'OFFERTA derivante dalla somma dei valori della colonna "</t>
    </r>
    <r>
      <rPr>
        <b/>
        <sz val="11"/>
        <color theme="1"/>
        <rFont val="Calibri"/>
        <family val="2"/>
        <scheme val="minor"/>
      </rPr>
      <t>TOTALE</t>
    </r>
    <r>
      <rPr>
        <sz val="11"/>
        <color theme="1"/>
        <rFont val="Calibri"/>
        <family val="2"/>
        <scheme val="minor"/>
      </rPr>
      <t>"</t>
    </r>
  </si>
  <si>
    <t>SERVIZIO TRIENNALE DI RACCOLTA, TRASPORTO E SMALTIMENTO RIFIUTI PERICOLOSI E NON PERICOLOSI                                                                                                               DETTAGLIO ECONOMICO</t>
  </si>
  <si>
    <r>
      <rPr>
        <sz val="16"/>
        <color theme="1"/>
        <rFont val="Calibri"/>
        <family val="2"/>
        <scheme val="minor"/>
      </rPr>
      <t>EURO</t>
    </r>
    <r>
      <rPr>
        <sz val="11"/>
        <color theme="1"/>
        <rFont val="Calibri"/>
        <family val="2"/>
        <scheme val="minor"/>
      </rPr>
      <t>_______________________________</t>
    </r>
    <r>
      <rPr>
        <sz val="14"/>
        <color theme="1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>________</t>
    </r>
  </si>
  <si>
    <t>Apparecchiature elettriche fuori uso</t>
  </si>
  <si>
    <t>Apparecchiature elettriche f/uso pericolose</t>
  </si>
  <si>
    <t>Materiali misti derivanti da costr. e demoliz.</t>
  </si>
  <si>
    <t>Rifiuti contenti oli</t>
  </si>
  <si>
    <t>Tubi fluorescenti</t>
  </si>
  <si>
    <t>Imballaggi contaminati</t>
  </si>
  <si>
    <t>Plafoniere di plastica</t>
  </si>
  <si>
    <t>Imballaggi in legno</t>
  </si>
  <si>
    <t>Toner</t>
  </si>
  <si>
    <t>Filtri e condizionatori</t>
  </si>
  <si>
    <t>Batterie al nichel</t>
  </si>
  <si>
    <t>Rame</t>
  </si>
  <si>
    <t>Miscele bituminose</t>
  </si>
  <si>
    <t>Batterie al piombo</t>
  </si>
  <si>
    <t>Zinco</t>
  </si>
  <si>
    <t>Gas in contenitori a pressione</t>
  </si>
  <si>
    <t>Rifiuti Agrochimici</t>
  </si>
  <si>
    <t>Noleggio triennale cassone scarrabile per inerti</t>
  </si>
  <si>
    <t>Noleggio triennale cassone scarrabile materiale vario alto/coperto</t>
  </si>
  <si>
    <t>Alluminio</t>
  </si>
  <si>
    <t>Unità di misura KG</t>
  </si>
  <si>
    <t>CER</t>
  </si>
  <si>
    <t>CODICE</t>
  </si>
  <si>
    <t>16.02.13*</t>
  </si>
  <si>
    <t>17.04.05</t>
  </si>
  <si>
    <t>16.02.14</t>
  </si>
  <si>
    <t>17.04.02</t>
  </si>
  <si>
    <t>17.09.04</t>
  </si>
  <si>
    <t>08.01.11*</t>
  </si>
  <si>
    <t>20.01.21*</t>
  </si>
  <si>
    <t>17.02.03</t>
  </si>
  <si>
    <t>15.01.03</t>
  </si>
  <si>
    <t>08.03.18</t>
  </si>
  <si>
    <t>16.06.02*</t>
  </si>
  <si>
    <t>17.04.01</t>
  </si>
  <si>
    <t>17.03.02</t>
  </si>
  <si>
    <t>16.06.01*</t>
  </si>
  <si>
    <t>17.04.04</t>
  </si>
  <si>
    <t>16.05.04</t>
  </si>
  <si>
    <t>02.01.08</t>
  </si>
  <si>
    <t>15.01.10*</t>
  </si>
  <si>
    <t>14.06.03*</t>
  </si>
  <si>
    <t>6 ritiri</t>
  </si>
  <si>
    <t>15.02.03*</t>
  </si>
  <si>
    <t>16.07.08</t>
  </si>
  <si>
    <t>7 ritiri</t>
  </si>
  <si>
    <t>NUMERO</t>
  </si>
  <si>
    <t>3 ritiri</t>
  </si>
  <si>
    <t>2 ritiri</t>
  </si>
  <si>
    <t>1 ritiro</t>
  </si>
  <si>
    <t>2  ritiri</t>
  </si>
  <si>
    <t>RITIRI ANNUI</t>
  </si>
  <si>
    <t>Ferro e Acciaio</t>
  </si>
  <si>
    <t>Pitture e Vernici di scarto</t>
  </si>
  <si>
    <r>
      <t xml:space="preserve">Altri solventi </t>
    </r>
    <r>
      <rPr>
        <sz val="12"/>
        <color rgb="FFFF0000"/>
        <rFont val="Times New Roman"/>
        <family val="1"/>
      </rPr>
      <t>(Diluente)</t>
    </r>
  </si>
  <si>
    <t>9 ritiri</t>
  </si>
  <si>
    <t>02.03.04</t>
  </si>
  <si>
    <t>Scarti inutilizzati per la trasformazione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</si>
</sst>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7" fillId="0" borderId="1" xfId="0" applyNumberFormat="1" applyFont="1" applyBorder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/>
    <xf numFmtId="44" fontId="10" fillId="3" borderId="7" xfId="1" applyFont="1" applyFill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165" fontId="6" fillId="0" borderId="1" xfId="2" applyNumberFormat="1" applyFont="1" applyFill="1" applyBorder="1"/>
    <xf numFmtId="0" fontId="0" fillId="0" borderId="0" xfId="0" applyAlignment="1">
      <alignment horizontal="center" vertical="center" wrapText="1"/>
    </xf>
    <xf numFmtId="0" fontId="12" fillId="6" borderId="1" xfId="0" applyFont="1" applyFill="1" applyBorder="1"/>
    <xf numFmtId="0" fontId="0" fillId="6" borderId="1" xfId="0" applyFill="1" applyBorder="1"/>
    <xf numFmtId="0" fontId="6" fillId="0" borderId="1" xfId="0" applyFont="1" applyBorder="1" applyAlignment="1">
      <alignment horizontal="center"/>
    </xf>
    <xf numFmtId="0" fontId="0" fillId="0" borderId="1" xfId="0" applyBorder="1"/>
    <xf numFmtId="0" fontId="13" fillId="0" borderId="10" xfId="0" applyFont="1" applyBorder="1" applyAlignment="1">
      <alignment horizontal="justify" vertical="center" wrapText="1"/>
    </xf>
    <xf numFmtId="0" fontId="0" fillId="0" borderId="1" xfId="0" applyFont="1" applyBorder="1"/>
    <xf numFmtId="0" fontId="0" fillId="0" borderId="1" xfId="0" applyFont="1" applyFill="1" applyBorder="1"/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164" fontId="9" fillId="5" borderId="2" xfId="0" applyNumberFormat="1" applyFont="1" applyFill="1" applyBorder="1" applyAlignment="1">
      <alignment horizontal="center" wrapText="1"/>
    </xf>
    <xf numFmtId="164" fontId="9" fillId="5" borderId="8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125730</xdr:colOff>
      <xdr:row>27</xdr:row>
      <xdr:rowOff>40640</xdr:rowOff>
    </xdr:from>
    <xdr:to>
      <xdr:col>10</xdr:col>
      <xdr:colOff>459105</xdr:colOff>
      <xdr:row>27</xdr:row>
      <xdr:rowOff>1327786</xdr:rowOff>
    </xdr:to>
    <xdr:sp macro="" textlink="">
      <xdr:nvSpPr>
        <xdr:cNvPr id="3" name="Callout: freccia a sinistra 2">
          <a:extLst>
            <a:ext uri="{FF2B5EF4-FFF2-40B4-BE49-F238E27FC236}">
              <a16:creationId xmlns="" xmlns:a16="http://schemas.microsoft.com/office/drawing/2014/main" id="{F3A350A7-9AAD-4B00-AA22-9106E8B80BC7}"/>
            </a:ext>
          </a:extLst>
        </xdr:cNvPr>
        <xdr:cNvSpPr/>
      </xdr:nvSpPr>
      <xdr:spPr>
        <a:xfrm>
          <a:off x="10316210" y="44439840"/>
          <a:ext cx="2223135" cy="1287146"/>
        </a:xfrm>
        <a:prstGeom prst="leftArrowCallout">
          <a:avLst>
            <a:gd name="adj1" fmla="val 25000"/>
            <a:gd name="adj2" fmla="val 25000"/>
            <a:gd name="adj3" fmla="val 25000"/>
            <a:gd name="adj4" fmla="val 6634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1100" b="1">
              <a:solidFill>
                <a:sysClr val="windowText" lastClr="000000"/>
              </a:solidFill>
            </a:rPr>
            <a:t>Il valore offerto</a:t>
          </a:r>
          <a:r>
            <a:rPr lang="it-IT" sz="1100" b="1" baseline="0">
              <a:solidFill>
                <a:sysClr val="windowText" lastClr="000000"/>
              </a:solidFill>
            </a:rPr>
            <a:t> visualizzato nella casella a sfondo azzurro dovrà essere inserito nell'offerta economica su START</a:t>
          </a:r>
          <a:endParaRPr lang="it-IT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workbookViewId="0">
      <selection activeCell="G23" sqref="G23"/>
    </sheetView>
  </sheetViews>
  <sheetFormatPr defaultColWidth="9.140625" defaultRowHeight="15"/>
  <cols>
    <col min="1" max="1" width="6.5703125" style="8" customWidth="1"/>
    <col min="2" max="2" width="43" style="3" customWidth="1"/>
    <col min="3" max="3" width="11.85546875" style="9" customWidth="1"/>
    <col min="4" max="4" width="15.42578125" style="9" customWidth="1"/>
    <col min="5" max="5" width="26.140625" style="3" customWidth="1"/>
    <col min="6" max="6" width="16.7109375" style="3" customWidth="1"/>
    <col min="7" max="7" width="12.42578125" style="3" customWidth="1"/>
    <col min="8" max="8" width="16.5703125" style="3" bestFit="1" customWidth="1"/>
    <col min="9" max="9" width="10.28515625" style="3" bestFit="1" customWidth="1"/>
    <col min="10" max="16384" width="9.140625" style="3"/>
  </cols>
  <sheetData>
    <row r="1" spans="1:9" s="1" customFormat="1" ht="60" customHeight="1">
      <c r="A1" s="29" t="s">
        <v>9</v>
      </c>
      <c r="B1" s="29"/>
      <c r="C1" s="29"/>
      <c r="D1" s="29"/>
      <c r="E1" s="29"/>
      <c r="F1" s="29"/>
      <c r="G1" s="15"/>
    </row>
    <row r="2" spans="1:9" ht="20.25" customHeight="1">
      <c r="A2" s="32" t="s">
        <v>0</v>
      </c>
      <c r="B2" s="30" t="s">
        <v>1</v>
      </c>
      <c r="C2" s="32" t="s">
        <v>31</v>
      </c>
      <c r="D2" s="34" t="s">
        <v>2</v>
      </c>
      <c r="E2" s="35"/>
      <c r="F2" s="2" t="s">
        <v>6</v>
      </c>
      <c r="G2" s="18" t="s">
        <v>33</v>
      </c>
      <c r="H2" s="18" t="s">
        <v>57</v>
      </c>
    </row>
    <row r="3" spans="1:9" ht="21" thickBot="1">
      <c r="A3" s="33"/>
      <c r="B3" s="31"/>
      <c r="C3" s="33"/>
      <c r="D3" s="4" t="s">
        <v>3</v>
      </c>
      <c r="E3" s="5" t="s">
        <v>4</v>
      </c>
      <c r="F3" s="2" t="s">
        <v>5</v>
      </c>
      <c r="G3" s="18" t="s">
        <v>32</v>
      </c>
      <c r="H3" s="18" t="s">
        <v>62</v>
      </c>
    </row>
    <row r="4" spans="1:9" ht="40.5" thickBot="1">
      <c r="A4" s="6">
        <v>1</v>
      </c>
      <c r="B4" s="12" t="s">
        <v>11</v>
      </c>
      <c r="C4" s="14">
        <v>3000</v>
      </c>
      <c r="D4" s="10">
        <v>0</v>
      </c>
      <c r="E4" s="11" t="s">
        <v>10</v>
      </c>
      <c r="F4" s="7">
        <f>C4*D4</f>
        <v>0</v>
      </c>
      <c r="G4" s="19" t="s">
        <v>36</v>
      </c>
      <c r="H4" s="19" t="s">
        <v>53</v>
      </c>
    </row>
    <row r="5" spans="1:9" ht="40.5" thickBot="1">
      <c r="A5" s="6">
        <v>2</v>
      </c>
      <c r="B5" s="20" t="s">
        <v>63</v>
      </c>
      <c r="C5" s="14">
        <v>12000</v>
      </c>
      <c r="D5" s="10"/>
      <c r="E5" s="11" t="s">
        <v>10</v>
      </c>
      <c r="F5" s="7">
        <f t="shared" ref="F5:F27" si="0">C5*D5</f>
        <v>0</v>
      </c>
      <c r="G5" s="19" t="s">
        <v>35</v>
      </c>
      <c r="H5" s="19" t="s">
        <v>66</v>
      </c>
    </row>
    <row r="6" spans="1:9" ht="40.5" thickBot="1">
      <c r="A6" s="6">
        <v>3</v>
      </c>
      <c r="B6" s="13" t="s">
        <v>12</v>
      </c>
      <c r="C6" s="14">
        <v>150000</v>
      </c>
      <c r="D6" s="10"/>
      <c r="E6" s="11" t="s">
        <v>10</v>
      </c>
      <c r="F6" s="7">
        <f t="shared" si="0"/>
        <v>0</v>
      </c>
      <c r="G6" s="19" t="s">
        <v>34</v>
      </c>
      <c r="H6" s="19" t="s">
        <v>61</v>
      </c>
    </row>
    <row r="7" spans="1:9" ht="40.5" thickBot="1">
      <c r="A7" s="6">
        <v>4</v>
      </c>
      <c r="B7" s="13" t="s">
        <v>30</v>
      </c>
      <c r="C7" s="14">
        <v>2100</v>
      </c>
      <c r="D7" s="10"/>
      <c r="E7" s="11" t="s">
        <v>10</v>
      </c>
      <c r="F7" s="7">
        <f t="shared" si="0"/>
        <v>0</v>
      </c>
      <c r="G7" s="19" t="s">
        <v>37</v>
      </c>
      <c r="H7" s="19" t="s">
        <v>56</v>
      </c>
    </row>
    <row r="8" spans="1:9" ht="40.5" thickBot="1">
      <c r="A8" s="6">
        <v>5</v>
      </c>
      <c r="B8" s="13" t="s">
        <v>13</v>
      </c>
      <c r="C8" s="14">
        <v>15000</v>
      </c>
      <c r="D8" s="10"/>
      <c r="E8" s="11" t="s">
        <v>10</v>
      </c>
      <c r="F8" s="7">
        <f t="shared" si="0"/>
        <v>0</v>
      </c>
      <c r="G8" s="19" t="s">
        <v>38</v>
      </c>
      <c r="H8" s="19" t="s">
        <v>56</v>
      </c>
    </row>
    <row r="9" spans="1:9" ht="40.5" thickBot="1">
      <c r="A9" s="6">
        <v>6</v>
      </c>
      <c r="B9" s="13" t="s">
        <v>14</v>
      </c>
      <c r="C9" s="14">
        <v>1500</v>
      </c>
      <c r="D9" s="10"/>
      <c r="E9" s="11" t="s">
        <v>10</v>
      </c>
      <c r="F9" s="7">
        <f t="shared" si="0"/>
        <v>0</v>
      </c>
      <c r="G9" s="19" t="s">
        <v>55</v>
      </c>
      <c r="H9" s="16" t="s">
        <v>59</v>
      </c>
      <c r="I9" s="17"/>
    </row>
    <row r="10" spans="1:9" ht="40.5" thickBot="1">
      <c r="A10" s="6">
        <v>7</v>
      </c>
      <c r="B10" s="20" t="s">
        <v>64</v>
      </c>
      <c r="C10" s="14">
        <v>6000</v>
      </c>
      <c r="D10" s="10"/>
      <c r="E10" s="11" t="s">
        <v>10</v>
      </c>
      <c r="F10" s="7">
        <f t="shared" si="0"/>
        <v>0</v>
      </c>
      <c r="G10" s="21" t="s">
        <v>39</v>
      </c>
      <c r="H10" s="16" t="s">
        <v>53</v>
      </c>
      <c r="I10" s="17"/>
    </row>
    <row r="11" spans="1:9" ht="40.5" thickBot="1">
      <c r="A11" s="6">
        <v>8</v>
      </c>
      <c r="B11" s="13" t="s">
        <v>15</v>
      </c>
      <c r="C11" s="14">
        <v>900</v>
      </c>
      <c r="D11" s="10"/>
      <c r="E11" s="11" t="s">
        <v>10</v>
      </c>
      <c r="F11" s="7">
        <f t="shared" si="0"/>
        <v>0</v>
      </c>
      <c r="G11" s="21" t="s">
        <v>40</v>
      </c>
      <c r="H11" s="19" t="s">
        <v>58</v>
      </c>
    </row>
    <row r="12" spans="1:9" ht="40.5" thickBot="1">
      <c r="A12" s="6">
        <v>9</v>
      </c>
      <c r="B12" s="13" t="s">
        <v>16</v>
      </c>
      <c r="C12" s="14">
        <v>6000</v>
      </c>
      <c r="D12" s="10"/>
      <c r="E12" s="11" t="s">
        <v>10</v>
      </c>
      <c r="F12" s="7">
        <f t="shared" si="0"/>
        <v>0</v>
      </c>
      <c r="G12" s="22" t="s">
        <v>51</v>
      </c>
      <c r="H12" s="19" t="s">
        <v>56</v>
      </c>
    </row>
    <row r="13" spans="1:9" ht="40.5" thickBot="1">
      <c r="A13" s="6">
        <v>10</v>
      </c>
      <c r="B13" s="13" t="s">
        <v>17</v>
      </c>
      <c r="C13" s="14">
        <v>3000</v>
      </c>
      <c r="D13" s="10"/>
      <c r="E13" s="11" t="s">
        <v>10</v>
      </c>
      <c r="F13" s="7">
        <f t="shared" si="0"/>
        <v>0</v>
      </c>
      <c r="G13" s="21" t="s">
        <v>41</v>
      </c>
      <c r="H13" s="19" t="s">
        <v>53</v>
      </c>
    </row>
    <row r="14" spans="1:9" ht="40.5" thickBot="1">
      <c r="A14" s="6">
        <v>11</v>
      </c>
      <c r="B14" s="13" t="s">
        <v>18</v>
      </c>
      <c r="C14" s="14">
        <v>3000</v>
      </c>
      <c r="D14" s="10"/>
      <c r="E14" s="11" t="s">
        <v>10</v>
      </c>
      <c r="F14" s="7">
        <f t="shared" si="0"/>
        <v>0</v>
      </c>
      <c r="G14" s="21" t="s">
        <v>42</v>
      </c>
      <c r="H14" s="19" t="s">
        <v>58</v>
      </c>
    </row>
    <row r="15" spans="1:9" ht="40.5" thickBot="1">
      <c r="A15" s="6">
        <v>12</v>
      </c>
      <c r="B15" s="13" t="s">
        <v>19</v>
      </c>
      <c r="C15" s="14">
        <v>150</v>
      </c>
      <c r="D15" s="10"/>
      <c r="E15" s="11" t="s">
        <v>10</v>
      </c>
      <c r="F15" s="7">
        <f t="shared" si="0"/>
        <v>0</v>
      </c>
      <c r="G15" s="21" t="s">
        <v>43</v>
      </c>
      <c r="H15" s="19" t="s">
        <v>59</v>
      </c>
    </row>
    <row r="16" spans="1:9" ht="40.5" thickBot="1">
      <c r="A16" s="6">
        <v>13</v>
      </c>
      <c r="B16" s="13" t="s">
        <v>65</v>
      </c>
      <c r="C16" s="14">
        <v>900</v>
      </c>
      <c r="D16" s="10"/>
      <c r="E16" s="11" t="s">
        <v>10</v>
      </c>
      <c r="F16" s="7">
        <f t="shared" si="0"/>
        <v>0</v>
      </c>
      <c r="G16" s="21" t="s">
        <v>52</v>
      </c>
      <c r="H16" s="19" t="s">
        <v>59</v>
      </c>
    </row>
    <row r="17" spans="1:8" ht="40.5" thickBot="1">
      <c r="A17" s="6">
        <v>14</v>
      </c>
      <c r="B17" s="13" t="s">
        <v>20</v>
      </c>
      <c r="C17" s="14">
        <v>300</v>
      </c>
      <c r="D17" s="10"/>
      <c r="E17" s="11" t="s">
        <v>10</v>
      </c>
      <c r="F17" s="7">
        <f t="shared" si="0"/>
        <v>0</v>
      </c>
      <c r="G17" s="19" t="s">
        <v>54</v>
      </c>
      <c r="H17" s="19" t="s">
        <v>59</v>
      </c>
    </row>
    <row r="18" spans="1:8" ht="40.5" thickBot="1">
      <c r="A18" s="6">
        <v>15</v>
      </c>
      <c r="B18" s="13" t="s">
        <v>21</v>
      </c>
      <c r="C18" s="14">
        <v>150</v>
      </c>
      <c r="D18" s="10"/>
      <c r="E18" s="11" t="s">
        <v>10</v>
      </c>
      <c r="F18" s="7">
        <f t="shared" si="0"/>
        <v>0</v>
      </c>
      <c r="G18" s="21" t="s">
        <v>44</v>
      </c>
      <c r="H18" s="19" t="s">
        <v>60</v>
      </c>
    </row>
    <row r="19" spans="1:8" ht="40.5" thickBot="1">
      <c r="A19" s="6">
        <v>16</v>
      </c>
      <c r="B19" s="20" t="s">
        <v>68</v>
      </c>
      <c r="C19" s="14">
        <v>300</v>
      </c>
      <c r="D19" s="10"/>
      <c r="E19" s="11" t="s">
        <v>10</v>
      </c>
      <c r="F19" s="7">
        <f t="shared" si="0"/>
        <v>0</v>
      </c>
      <c r="G19" s="19" t="s">
        <v>67</v>
      </c>
      <c r="H19" s="19" t="s">
        <v>60</v>
      </c>
    </row>
    <row r="20" spans="1:8" ht="40.5" thickBot="1">
      <c r="A20" s="6">
        <v>17</v>
      </c>
      <c r="B20" s="13" t="s">
        <v>22</v>
      </c>
      <c r="C20" s="14">
        <v>150</v>
      </c>
      <c r="D20" s="10"/>
      <c r="E20" s="11" t="s">
        <v>10</v>
      </c>
      <c r="F20" s="7">
        <f t="shared" si="0"/>
        <v>0</v>
      </c>
      <c r="G20" s="21" t="s">
        <v>45</v>
      </c>
      <c r="H20" s="19" t="s">
        <v>60</v>
      </c>
    </row>
    <row r="21" spans="1:8" ht="40.5" thickBot="1">
      <c r="A21" s="6">
        <v>18</v>
      </c>
      <c r="B21" s="13" t="s">
        <v>23</v>
      </c>
      <c r="C21" s="14">
        <v>45000</v>
      </c>
      <c r="D21" s="10"/>
      <c r="E21" s="11" t="s">
        <v>10</v>
      </c>
      <c r="F21" s="7">
        <f t="shared" si="0"/>
        <v>0</v>
      </c>
      <c r="G21" s="19" t="s">
        <v>46</v>
      </c>
      <c r="H21" s="19" t="s">
        <v>59</v>
      </c>
    </row>
    <row r="22" spans="1:8" ht="40.5" thickBot="1">
      <c r="A22" s="6">
        <v>19</v>
      </c>
      <c r="B22" s="13" t="s">
        <v>24</v>
      </c>
      <c r="C22" s="14">
        <v>600</v>
      </c>
      <c r="D22" s="10"/>
      <c r="E22" s="11" t="s">
        <v>10</v>
      </c>
      <c r="F22" s="7">
        <f t="shared" si="0"/>
        <v>0</v>
      </c>
      <c r="G22" s="19" t="s">
        <v>47</v>
      </c>
      <c r="H22" s="19" t="s">
        <v>60</v>
      </c>
    </row>
    <row r="23" spans="1:8" ht="40.5" thickBot="1">
      <c r="A23" s="6">
        <v>20</v>
      </c>
      <c r="B23" s="13" t="s">
        <v>25</v>
      </c>
      <c r="C23" s="14">
        <v>120</v>
      </c>
      <c r="D23" s="10"/>
      <c r="E23" s="11" t="s">
        <v>10</v>
      </c>
      <c r="F23" s="7">
        <f t="shared" si="0"/>
        <v>0</v>
      </c>
      <c r="G23" s="19" t="s">
        <v>48</v>
      </c>
      <c r="H23" s="19" t="s">
        <v>60</v>
      </c>
    </row>
    <row r="24" spans="1:8" ht="40.5" thickBot="1">
      <c r="A24" s="6">
        <v>21</v>
      </c>
      <c r="B24" s="13" t="s">
        <v>26</v>
      </c>
      <c r="C24" s="14">
        <v>60</v>
      </c>
      <c r="D24" s="10"/>
      <c r="E24" s="11" t="s">
        <v>10</v>
      </c>
      <c r="F24" s="7">
        <f t="shared" si="0"/>
        <v>0</v>
      </c>
      <c r="G24" s="19" t="s">
        <v>49</v>
      </c>
      <c r="H24" s="19" t="s">
        <v>60</v>
      </c>
    </row>
    <row r="25" spans="1:8" ht="40.5" thickBot="1">
      <c r="A25" s="6">
        <v>22</v>
      </c>
      <c r="B25" s="13" t="s">
        <v>27</v>
      </c>
      <c r="C25" s="14">
        <v>60</v>
      </c>
      <c r="D25" s="10"/>
      <c r="E25" s="11" t="s">
        <v>10</v>
      </c>
      <c r="F25" s="7">
        <f t="shared" si="0"/>
        <v>0</v>
      </c>
      <c r="G25" s="19" t="s">
        <v>50</v>
      </c>
      <c r="H25" s="19" t="s">
        <v>60</v>
      </c>
    </row>
    <row r="26" spans="1:8" ht="40.5" thickBot="1">
      <c r="A26" s="6">
        <v>23</v>
      </c>
      <c r="B26" s="13" t="s">
        <v>28</v>
      </c>
      <c r="C26" s="14">
        <v>1</v>
      </c>
      <c r="D26" s="10"/>
      <c r="E26" s="11" t="s">
        <v>10</v>
      </c>
      <c r="F26" s="7">
        <f t="shared" si="0"/>
        <v>0</v>
      </c>
    </row>
    <row r="27" spans="1:8" ht="40.5" thickBot="1">
      <c r="A27" s="6">
        <v>24</v>
      </c>
      <c r="B27" s="13" t="s">
        <v>29</v>
      </c>
      <c r="C27" s="14">
        <v>1</v>
      </c>
      <c r="D27" s="10"/>
      <c r="E27" s="11" t="s">
        <v>10</v>
      </c>
      <c r="F27" s="7">
        <f t="shared" si="0"/>
        <v>0</v>
      </c>
    </row>
    <row r="28" spans="1:8" ht="124.5" customHeight="1">
      <c r="A28" s="23" t="s">
        <v>8</v>
      </c>
      <c r="B28" s="24"/>
      <c r="C28" s="25" t="s">
        <v>7</v>
      </c>
      <c r="D28" s="26"/>
      <c r="E28" s="27">
        <f>SUM(F4:F27)</f>
        <v>0</v>
      </c>
      <c r="F28" s="28"/>
    </row>
  </sheetData>
  <mergeCells count="8">
    <mergeCell ref="A28:B28"/>
    <mergeCell ref="C28:D28"/>
    <mergeCell ref="E28:F28"/>
    <mergeCell ref="A1:F1"/>
    <mergeCell ref="B2:B3"/>
    <mergeCell ref="C2:C3"/>
    <mergeCell ref="D2:E2"/>
    <mergeCell ref="A2:A3"/>
  </mergeCells>
  <printOptions horizontalCentered="1" verticalCentered="1"/>
  <pageMargins left="0" right="0" top="0" bottom="0" header="0.31496062992125984" footer="0.31496062992125984"/>
  <pageSetup paperSize="9" scale="22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acquisti per 2017 (2)</vt:lpstr>
      <vt:lpstr>Foglio3</vt:lpstr>
      <vt:lpstr>Foglio1</vt:lpstr>
      <vt:lpstr>'acquisti per 2017 (2)'!Area_stampa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</dc:creator>
  <cp:lastModifiedBy>Cristina</cp:lastModifiedBy>
  <cp:lastPrinted>2017-03-22T09:03:44Z</cp:lastPrinted>
  <dcterms:created xsi:type="dcterms:W3CDTF">2016-10-26T07:34:40Z</dcterms:created>
  <dcterms:modified xsi:type="dcterms:W3CDTF">2019-03-12T14:26:09Z</dcterms:modified>
</cp:coreProperties>
</file>